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porturi\Dumesti\"/>
    </mc:Choice>
  </mc:AlternateContent>
  <xr:revisionPtr revIDLastSave="0" documentId="8_{C1A2CE7A-BD99-4B02-AD07-BDC5BC73D289}" xr6:coauthVersionLast="43" xr6:coauthVersionMax="43" xr10:uidLastSave="{00000000-0000-0000-0000-000000000000}"/>
  <bookViews>
    <workbookView xWindow="390" yWindow="390" windowWidth="15375" windowHeight="7875" xr2:uid="{CB79D817-981F-457C-B19C-55FC86241B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F11" i="1"/>
  <c r="E17" i="1"/>
  <c r="F17" i="1"/>
</calcChain>
</file>

<file path=xl/sharedStrings.xml><?xml version="1.0" encoding="utf-8"?>
<sst xmlns="http://schemas.openxmlformats.org/spreadsheetml/2006/main" count="76" uniqueCount="59">
  <si>
    <t>CENTRALIZAT</t>
  </si>
  <si>
    <t>CUI: 4446619</t>
  </si>
  <si>
    <t xml:space="preserve"> </t>
  </si>
  <si>
    <t>Contul de Rezultat Patrimonial - TOTAL</t>
  </si>
  <si>
    <t>Trimestrul: 4, Anul: 2020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</si>
  <si>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</si>
  <si>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</si>
  <si>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</si>
  <si>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</si>
  <si>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</si>
  <si>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</si>
  <si>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</si>
  <si>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</si>
  <si>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</si>
  <si>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</si>
  <si>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</si>
  <si>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</si>
  <si>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</si>
  <si>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</si>
  <si>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</si>
  <si>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</si>
  <si>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</si>
  <si>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</si>
  <si>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</si>
  <si>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</si>
  <si>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</si>
  <si>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</si>
  <si>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</si>
  <si>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</si>
  <si>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</si>
  <si>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</si>
  <si>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</si>
  <si>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</si>
  <si>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</si>
  <si>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</si>
  <si>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</si>
  <si>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</si>
  <si>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</si>
  <si>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</si>
  <si>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</si>
  <si>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</si>
  <si>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12</t>
  </si>
  <si>
    <t>Alte cheltuieli operaţionale (ct.6350100+6350200+6540000+6580101+6580109)</t>
  </si>
  <si>
    <t>13</t>
  </si>
  <si>
    <t>TOTAL CHELTUIELI OPERATIONALE (rd.08+09+10+11+12)</t>
  </si>
  <si>
    <t>15</t>
  </si>
  <si>
    <t>- EXCEDENT (rd.06- rd.13)</t>
  </si>
  <si>
    <t>23</t>
  </si>
  <si>
    <t>- EXCEDENT (rd.15+20-16-21)</t>
  </si>
  <si>
    <t>31</t>
  </si>
  <si>
    <t>- EXCEDENT (rd.23+28-24-29)</t>
  </si>
  <si>
    <t>29.2</t>
  </si>
  <si>
    <t>35</t>
  </si>
  <si>
    <t>- EXCEDENT (rd.29.2-29.4)</t>
  </si>
  <si>
    <t>ORDONATOR DE CREDITE,</t>
  </si>
  <si>
    <t>PROF. IONITA BARNEA CIPRIAN</t>
  </si>
  <si>
    <t>.</t>
  </si>
  <si>
    <t>CONTABIL SEF,</t>
  </si>
  <si>
    <t>GHERASIM ZENOVICA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</si>
</sst>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A637D-1578-4420-B364-4088FB76D6B6}">
  <dimension ref="A1:J45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ht="75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>
        <v>4287243</v>
      </c>
      <c r="F7" s="10">
        <v>5371687</v>
      </c>
    </row>
    <row r="8" spans="1:6" s="6" customFormat="1" ht="22.5" x14ac:dyDescent="0.25">
      <c r="A8" s="9" t="s">
        <v>15</v>
      </c>
      <c r="B8" s="9" t="s">
        <v>16</v>
      </c>
      <c r="C8" s="9" t="s">
        <v>17</v>
      </c>
      <c r="D8" s="9" t="s">
        <v>18</v>
      </c>
      <c r="E8" s="10">
        <v>21659</v>
      </c>
      <c r="F8" s="10">
        <v>2678</v>
      </c>
    </row>
    <row r="9" spans="1:6" s="6" customFormat="1" ht="33" x14ac:dyDescent="0.25">
      <c r="A9" s="9" t="s">
        <v>19</v>
      </c>
      <c r="B9" s="9" t="s">
        <v>15</v>
      </c>
      <c r="C9" s="9" t="s">
        <v>20</v>
      </c>
      <c r="D9" s="9" t="s">
        <v>21</v>
      </c>
      <c r="E9" s="10">
        <v>-19920</v>
      </c>
      <c r="F9" s="10">
        <v>1436658</v>
      </c>
    </row>
    <row r="10" spans="1:6" s="6" customFormat="1" ht="33" x14ac:dyDescent="0.25">
      <c r="A10" s="9" t="s">
        <v>22</v>
      </c>
      <c r="B10" s="9" t="s">
        <v>23</v>
      </c>
      <c r="C10" s="9" t="s">
        <v>24</v>
      </c>
      <c r="D10" s="9" t="s">
        <v>25</v>
      </c>
      <c r="E10" s="10">
        <v>211549</v>
      </c>
      <c r="F10" s="10">
        <v>246306</v>
      </c>
    </row>
    <row r="11" spans="1:6" s="6" customFormat="1" x14ac:dyDescent="0.25">
      <c r="A11" s="9" t="s">
        <v>26</v>
      </c>
      <c r="B11" s="9" t="s">
        <v>27</v>
      </c>
      <c r="C11" s="9" t="s">
        <v>28</v>
      </c>
      <c r="D11" s="9" t="s">
        <v>29</v>
      </c>
      <c r="E11" s="10">
        <f>E7+E8+E9+E10</f>
        <v>4500531</v>
      </c>
      <c r="F11" s="10">
        <f>F7+F8+F9+F10</f>
        <v>7057329</v>
      </c>
    </row>
    <row r="12" spans="1:6" s="6" customFormat="1" ht="33" x14ac:dyDescent="0.25">
      <c r="A12" s="9" t="s">
        <v>30</v>
      </c>
      <c r="B12" s="9" t="s">
        <v>31</v>
      </c>
      <c r="C12" s="9" t="s">
        <v>32</v>
      </c>
      <c r="D12" s="9" t="s">
        <v>33</v>
      </c>
      <c r="E12" s="10">
        <v>2126138</v>
      </c>
      <c r="F12" s="10">
        <v>2666083</v>
      </c>
    </row>
    <row r="13" spans="1:6" s="6" customFormat="1" ht="33" x14ac:dyDescent="0.25">
      <c r="A13" s="9" t="s">
        <v>34</v>
      </c>
      <c r="B13" s="9" t="s">
        <v>11</v>
      </c>
      <c r="C13" s="9" t="s">
        <v>35</v>
      </c>
      <c r="D13" s="9" t="s">
        <v>36</v>
      </c>
      <c r="E13" s="10">
        <v>611676</v>
      </c>
      <c r="F13" s="10">
        <v>654131</v>
      </c>
    </row>
    <row r="14" spans="1:6" s="6" customFormat="1" ht="64.5" x14ac:dyDescent="0.25">
      <c r="A14" s="9" t="s">
        <v>37</v>
      </c>
      <c r="B14" s="9" t="s">
        <v>15</v>
      </c>
      <c r="C14" s="9" t="s">
        <v>38</v>
      </c>
      <c r="D14" s="9" t="s">
        <v>37</v>
      </c>
      <c r="E14" s="10">
        <v>1245591</v>
      </c>
      <c r="F14" s="10">
        <v>1250200</v>
      </c>
    </row>
    <row r="15" spans="1:6" s="6" customFormat="1" ht="33" x14ac:dyDescent="0.25">
      <c r="A15" s="9" t="s">
        <v>39</v>
      </c>
      <c r="B15" s="9" t="s">
        <v>19</v>
      </c>
      <c r="C15" s="9" t="s">
        <v>40</v>
      </c>
      <c r="D15" s="9" t="s">
        <v>39</v>
      </c>
      <c r="E15" s="10">
        <v>75452</v>
      </c>
      <c r="F15" s="10">
        <v>930990</v>
      </c>
    </row>
    <row r="16" spans="1:6" s="6" customFormat="1" ht="22.5" x14ac:dyDescent="0.25">
      <c r="A16" s="9" t="s">
        <v>41</v>
      </c>
      <c r="B16" s="9" t="s">
        <v>22</v>
      </c>
      <c r="C16" s="9" t="s">
        <v>42</v>
      </c>
      <c r="D16" s="9" t="s">
        <v>41</v>
      </c>
      <c r="E16" s="10">
        <v>2535</v>
      </c>
      <c r="F16" s="10">
        <v>0</v>
      </c>
    </row>
    <row r="17" spans="1:6" s="6" customFormat="1" x14ac:dyDescent="0.25">
      <c r="A17" s="9" t="s">
        <v>43</v>
      </c>
      <c r="B17" s="9" t="s">
        <v>27</v>
      </c>
      <c r="C17" s="9" t="s">
        <v>44</v>
      </c>
      <c r="D17" s="9" t="s">
        <v>43</v>
      </c>
      <c r="E17" s="10">
        <f>E12+E13+E14+E15+E16</f>
        <v>4061392</v>
      </c>
      <c r="F17" s="10">
        <f>F12+F13+F14+F15+F16</f>
        <v>5501404</v>
      </c>
    </row>
    <row r="18" spans="1:6" s="6" customFormat="1" x14ac:dyDescent="0.25">
      <c r="A18" s="9" t="s">
        <v>45</v>
      </c>
      <c r="B18" s="9" t="s">
        <v>27</v>
      </c>
      <c r="C18" s="9" t="s">
        <v>46</v>
      </c>
      <c r="D18" s="9" t="s">
        <v>45</v>
      </c>
      <c r="E18" s="10">
        <v>439139</v>
      </c>
      <c r="F18" s="10">
        <v>1555925</v>
      </c>
    </row>
    <row r="19" spans="1:6" s="6" customFormat="1" x14ac:dyDescent="0.25">
      <c r="A19" s="9" t="s">
        <v>47</v>
      </c>
      <c r="B19" s="9" t="s">
        <v>27</v>
      </c>
      <c r="C19" s="9" t="s">
        <v>48</v>
      </c>
      <c r="D19" s="9" t="s">
        <v>47</v>
      </c>
      <c r="E19" s="10">
        <v>439139</v>
      </c>
      <c r="F19" s="10">
        <v>1555925</v>
      </c>
    </row>
    <row r="20" spans="1:6" s="6" customFormat="1" x14ac:dyDescent="0.25">
      <c r="A20" s="9" t="s">
        <v>49</v>
      </c>
      <c r="B20" s="9" t="s">
        <v>27</v>
      </c>
      <c r="C20" s="9" t="s">
        <v>50</v>
      </c>
      <c r="D20" s="9" t="s">
        <v>51</v>
      </c>
      <c r="E20" s="10">
        <v>439139</v>
      </c>
      <c r="F20" s="10">
        <v>1555925</v>
      </c>
    </row>
    <row r="21" spans="1:6" s="6" customFormat="1" x14ac:dyDescent="0.25">
      <c r="A21" s="9" t="s">
        <v>52</v>
      </c>
      <c r="B21" s="9" t="s">
        <v>27</v>
      </c>
      <c r="C21" s="9" t="s">
        <v>53</v>
      </c>
      <c r="D21" s="9" t="s">
        <v>49</v>
      </c>
      <c r="E21" s="10">
        <v>439139</v>
      </c>
      <c r="F21" s="10">
        <v>1555925</v>
      </c>
    </row>
    <row r="22" spans="1:6" s="6" customFormat="1" x14ac:dyDescent="0.25">
      <c r="A22" s="7"/>
      <c r="B22" s="7"/>
      <c r="C22" s="7"/>
      <c r="D22" s="7"/>
      <c r="E22" s="8"/>
      <c r="F22" s="8"/>
    </row>
    <row r="23" spans="1:6" x14ac:dyDescent="0.25">
      <c r="A23" s="12" t="s">
        <v>54</v>
      </c>
      <c r="B23" s="12"/>
      <c r="C23" s="12" t="s">
        <v>56</v>
      </c>
      <c r="D23" s="12"/>
      <c r="E23" s="12" t="s">
        <v>57</v>
      </c>
      <c r="F23" s="12"/>
    </row>
    <row r="24" spans="1:6" x14ac:dyDescent="0.25">
      <c r="A24" s="3" t="s">
        <v>55</v>
      </c>
      <c r="B24" s="3"/>
      <c r="C24" s="3"/>
      <c r="D24" s="3"/>
      <c r="E24" s="3" t="s">
        <v>58</v>
      </c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11">
    <mergeCell ref="A24:B24"/>
    <mergeCell ref="C23:D23"/>
    <mergeCell ref="C24:D24"/>
    <mergeCell ref="E23:F23"/>
    <mergeCell ref="E24:F24"/>
    <mergeCell ref="A1:F1"/>
    <mergeCell ref="A2:F2"/>
    <mergeCell ref="A3:F3"/>
    <mergeCell ref="A4:F4"/>
    <mergeCell ref="A5:F5"/>
    <mergeCell ref="A23:B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2021-03-02T09:31:31Z</dcterms:created>
  <dcterms:modified xsi:type="dcterms:W3CDTF">2021-03-02T09:31:32Z</dcterms:modified>
</cp:coreProperties>
</file>